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D:\МЕНЮ\КОРРЕКЦИОННАЯ ШКОЛА\Минестерство\4) декабрь\75,5\"/>
    </mc:Choice>
  </mc:AlternateContent>
  <xr:revisionPtr revIDLastSave="0" documentId="8_{057159BD-9504-41EC-8927-A5A3B1F03FFD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G11" i="1" l="1"/>
  <c r="H11" i="1"/>
  <c r="I11" i="1"/>
  <c r="F18" i="1"/>
</calcChain>
</file>

<file path=xl/sharedStrings.xml><?xml version="1.0" encoding="utf-8"?>
<sst xmlns="http://schemas.openxmlformats.org/spreadsheetml/2006/main" count="29" uniqueCount="26">
  <si>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</si>
  <si>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</si>
  <si>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</si>
  <si>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</si>
  <si>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</si>
  <si>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</si>
  <si>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</si>
  <si>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</si>
  <si>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</si>
  <si>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</si>
  <si>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</si>
  <si>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</si>
  <si>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</si>
  <si>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</si>
  <si>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</si>
  <si>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СОШИ</t>
  </si>
  <si>
    <t xml:space="preserve">Чай </t>
  </si>
  <si>
    <t>200/15</t>
  </si>
  <si>
    <t>Хлеб</t>
  </si>
  <si>
    <t>50/30</t>
  </si>
  <si>
    <t>Рожки отв.</t>
  </si>
  <si>
    <t>Запеканка карт.</t>
  </si>
  <si>
    <t>100/10</t>
  </si>
  <si>
    <t>Щи из св. капусты</t>
  </si>
  <si>
    <t>Сарделька</t>
  </si>
  <si>
    <t>Манник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</si>
</sst>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>
      <alignment horizontal="center" vertical="center" wrapText="1"/>
    </xf>
    <xf numFmtId="1" fontId="3" fillId="2" borderId="17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1" fontId="3" fillId="2" borderId="30" xfId="0" applyNumberFormat="1" applyFont="1" applyFill="1" applyBorder="1" applyAlignment="1" applyProtection="1">
      <alignment horizontal="center" vertical="center"/>
      <protection locked="0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164" fontId="3" fillId="2" borderId="5" xfId="0" applyNumberFormat="1" applyFont="1" applyFill="1" applyBorder="1" applyAlignment="1" applyProtection="1">
      <alignment horizontal="center" vertical="center"/>
      <protection locked="0"/>
    </xf>
    <xf numFmtId="164" fontId="3" fillId="2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wrapText="1"/>
      <protection locked="0"/>
    </xf>
    <xf numFmtId="1" fontId="5" fillId="0" borderId="14" xfId="0" applyNumberFormat="1" applyFont="1" applyFill="1" applyBorder="1" applyAlignment="1" applyProtection="1">
      <alignment horizontal="center" vertical="center"/>
      <protection locked="0"/>
    </xf>
    <xf numFmtId="2" fontId="5" fillId="0" borderId="14" xfId="0" applyNumberFormat="1" applyFont="1" applyFill="1" applyBorder="1" applyAlignment="1" applyProtection="1">
      <alignment horizontal="center" vertical="center"/>
      <protection locked="0"/>
    </xf>
    <xf numFmtId="1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2" borderId="1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>
      <alignment vertical="center" wrapText="1"/>
    </xf>
    <xf numFmtId="0" fontId="3" fillId="2" borderId="30" xfId="0" applyFont="1" applyFill="1" applyBorder="1" applyAlignment="1" applyProtection="1">
      <alignment wrapText="1"/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0" fontId="4" fillId="2" borderId="18" xfId="0" applyFont="1" applyFill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2" fontId="7" fillId="0" borderId="21" xfId="0" applyNumberFormat="1" applyFont="1" applyBorder="1" applyAlignment="1">
      <alignment horizontal="center" vertical="center" wrapText="1"/>
    </xf>
    <xf numFmtId="1" fontId="3" fillId="2" borderId="33" xfId="0" applyNumberFormat="1" applyFont="1" applyFill="1" applyBorder="1" applyAlignment="1" applyProtection="1">
      <alignment horizontal="center" vertical="center"/>
      <protection locked="0"/>
    </xf>
    <xf numFmtId="2" fontId="6" fillId="0" borderId="21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 wrapText="1"/>
    </xf>
    <xf numFmtId="2" fontId="3" fillId="2" borderId="34" xfId="0" applyNumberFormat="1" applyFont="1" applyFill="1" applyBorder="1" applyAlignment="1" applyProtection="1">
      <alignment horizontal="center" vertical="center"/>
      <protection locked="0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 applyProtection="1">
      <alignment horizontal="center" vertical="center"/>
      <protection locked="0"/>
    </xf>
    <xf numFmtId="164" fontId="6" fillId="2" borderId="35" xfId="0" applyNumberFormat="1" applyFont="1" applyFill="1" applyBorder="1" applyAlignment="1" applyProtection="1">
      <alignment horizontal="center" vertical="center"/>
      <protection locked="0"/>
    </xf>
    <xf numFmtId="1" fontId="3" fillId="2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2" fontId="7" fillId="0" borderId="31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6" fillId="0" borderId="31" xfId="0" applyNumberFormat="1" applyFont="1" applyFill="1" applyBorder="1" applyAlignment="1">
      <alignment horizontal="center" vertical="center" wrapText="1"/>
    </xf>
    <xf numFmtId="2" fontId="3" fillId="2" borderId="20" xfId="0" applyNumberFormat="1" applyFont="1" applyFill="1" applyBorder="1" applyAlignment="1" applyProtection="1">
      <alignment horizontal="center" vertical="center"/>
      <protection locked="0"/>
    </xf>
    <xf numFmtId="164" fontId="3" fillId="2" borderId="35" xfId="0" applyNumberFormat="1" applyFont="1" applyFill="1" applyBorder="1" applyAlignment="1">
      <alignment horizontal="center" vertical="center"/>
    </xf>
    <xf numFmtId="1" fontId="3" fillId="2" borderId="35" xfId="0" applyNumberFormat="1" applyFont="1" applyFill="1" applyBorder="1" applyAlignment="1" applyProtection="1">
      <alignment horizontal="center" vertical="center"/>
      <protection locked="0"/>
    </xf>
    <xf numFmtId="164" fontId="6" fillId="2" borderId="7" xfId="0" applyNumberFormat="1" applyFont="1" applyFill="1" applyBorder="1" applyAlignment="1">
      <alignment horizontal="center" vertical="center"/>
    </xf>
    <xf numFmtId="164" fontId="7" fillId="2" borderId="16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A20" sqref="A20:A7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82" t="s">
        <v>15</v>
      </c>
      <c r="C1" s="83"/>
      <c r="D1" s="84"/>
      <c r="E1" s="2" t="s">
        <v>12</v>
      </c>
      <c r="F1" s="3"/>
      <c r="G1" s="2"/>
      <c r="H1" s="2"/>
      <c r="I1" s="2" t="s">
        <v>1</v>
      </c>
      <c r="J1" s="4">
        <v>44538</v>
      </c>
    </row>
    <row r="2" spans="1:10" ht="16.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6" t="s">
        <v>2</v>
      </c>
      <c r="B3" s="7" t="s">
        <v>3</v>
      </c>
      <c r="C3" s="8" t="s">
        <v>13</v>
      </c>
      <c r="D3" s="5" t="s">
        <v>4</v>
      </c>
      <c r="E3" s="9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10" t="s">
        <v>9</v>
      </c>
    </row>
    <row r="4" spans="1:10" ht="18.75" x14ac:dyDescent="0.25">
      <c r="A4" s="11" t="s">
        <v>10</v>
      </c>
      <c r="B4" s="12"/>
      <c r="C4" s="38">
        <v>210</v>
      </c>
      <c r="D4" s="68" t="s">
        <v>21</v>
      </c>
      <c r="E4" s="51" t="s">
        <v>22</v>
      </c>
      <c r="F4" s="73">
        <v>15</v>
      </c>
      <c r="G4" s="81">
        <v>113</v>
      </c>
      <c r="H4" s="27">
        <v>3.1</v>
      </c>
      <c r="I4" s="27">
        <v>6</v>
      </c>
      <c r="J4" s="28">
        <v>11.7</v>
      </c>
    </row>
    <row r="5" spans="1:10" ht="18.75" x14ac:dyDescent="0.25">
      <c r="A5" s="13"/>
      <c r="B5" s="14"/>
      <c r="C5" s="39">
        <v>493</v>
      </c>
      <c r="D5" s="54" t="s">
        <v>16</v>
      </c>
      <c r="E5" s="46" t="s">
        <v>17</v>
      </c>
      <c r="F5" s="58">
        <v>3</v>
      </c>
      <c r="G5" s="64">
        <v>60</v>
      </c>
      <c r="H5" s="56">
        <v>0.1</v>
      </c>
      <c r="I5" s="56">
        <v>0</v>
      </c>
      <c r="J5" s="65">
        <v>15</v>
      </c>
    </row>
    <row r="6" spans="1:10" ht="18.75" x14ac:dyDescent="0.25">
      <c r="A6" s="13"/>
      <c r="B6" s="14"/>
      <c r="C6" s="39">
        <v>108</v>
      </c>
      <c r="D6" s="55" t="s">
        <v>18</v>
      </c>
      <c r="E6" s="47">
        <v>25</v>
      </c>
      <c r="F6" s="59">
        <v>3</v>
      </c>
      <c r="G6" s="66">
        <v>108</v>
      </c>
      <c r="H6" s="56">
        <v>8</v>
      </c>
      <c r="I6" s="56">
        <v>1</v>
      </c>
      <c r="J6" s="65">
        <v>49</v>
      </c>
    </row>
    <row r="7" spans="1:10" ht="16.5" x14ac:dyDescent="0.25">
      <c r="A7" s="13"/>
      <c r="B7" s="17"/>
      <c r="C7" s="40"/>
      <c r="D7" s="45"/>
      <c r="E7" s="37"/>
      <c r="F7" s="74"/>
      <c r="G7" s="78"/>
      <c r="H7" s="15"/>
      <c r="I7" s="15"/>
      <c r="J7" s="16"/>
    </row>
    <row r="8" spans="1:10" ht="16.5" x14ac:dyDescent="0.25">
      <c r="A8" s="35"/>
      <c r="B8" s="17"/>
      <c r="C8" s="40"/>
      <c r="D8" s="42"/>
      <c r="E8" s="18"/>
      <c r="F8" s="75"/>
      <c r="G8" s="79"/>
      <c r="H8" s="20"/>
      <c r="I8" s="20"/>
      <c r="J8" s="21"/>
    </row>
    <row r="9" spans="1:10" ht="17.25" thickBot="1" x14ac:dyDescent="0.3">
      <c r="A9" s="36"/>
      <c r="B9" s="23"/>
      <c r="C9" s="41"/>
      <c r="D9" s="43"/>
      <c r="E9" s="24"/>
      <c r="F9" s="60"/>
      <c r="G9" s="67"/>
      <c r="H9" s="25"/>
      <c r="I9" s="25"/>
      <c r="J9" s="26"/>
    </row>
    <row r="10" spans="1:10" ht="18.75" x14ac:dyDescent="0.25">
      <c r="A10" s="11" t="s">
        <v>11</v>
      </c>
      <c r="B10" s="12"/>
      <c r="C10" s="38">
        <v>140</v>
      </c>
      <c r="D10" s="71" t="s">
        <v>23</v>
      </c>
      <c r="E10" s="53">
        <v>250</v>
      </c>
      <c r="F10" s="76">
        <v>11</v>
      </c>
      <c r="G10" s="66">
        <v>75.8</v>
      </c>
      <c r="H10" s="56">
        <v>1.6</v>
      </c>
      <c r="I10" s="56">
        <v>4.8</v>
      </c>
      <c r="J10" s="65">
        <v>6.2</v>
      </c>
    </row>
    <row r="11" spans="1:10" ht="18.75" x14ac:dyDescent="0.25">
      <c r="A11" s="13"/>
      <c r="B11" s="14"/>
      <c r="C11" s="39">
        <v>395</v>
      </c>
      <c r="D11" s="69" t="s">
        <v>24</v>
      </c>
      <c r="E11" s="50" t="s">
        <v>19</v>
      </c>
      <c r="F11" s="70">
        <v>20</v>
      </c>
      <c r="G11" s="64">
        <f>246*50/100</f>
        <v>123</v>
      </c>
      <c r="H11" s="57">
        <f>12*50/100</f>
        <v>6</v>
      </c>
      <c r="I11" s="57">
        <f>22*50/100</f>
        <v>11</v>
      </c>
      <c r="J11" s="80">
        <v>0</v>
      </c>
    </row>
    <row r="12" spans="1:10" ht="18.75" x14ac:dyDescent="0.25">
      <c r="A12" s="13"/>
      <c r="B12" s="14"/>
      <c r="C12" s="39">
        <v>291</v>
      </c>
      <c r="D12" s="49" t="s">
        <v>20</v>
      </c>
      <c r="E12" s="48">
        <v>130</v>
      </c>
      <c r="F12" s="62">
        <v>7</v>
      </c>
      <c r="G12" s="66">
        <v>114.34</v>
      </c>
      <c r="H12" s="56">
        <v>3.77</v>
      </c>
      <c r="I12" s="56">
        <v>0.36</v>
      </c>
      <c r="J12" s="65">
        <v>24.35</v>
      </c>
    </row>
    <row r="13" spans="1:10" ht="18.75" x14ac:dyDescent="0.25">
      <c r="A13" s="13"/>
      <c r="B13" s="14"/>
      <c r="C13" s="39">
        <v>493</v>
      </c>
      <c r="D13" s="54" t="s">
        <v>16</v>
      </c>
      <c r="E13" s="46" t="s">
        <v>17</v>
      </c>
      <c r="F13" s="58">
        <v>3</v>
      </c>
      <c r="G13" s="64">
        <v>60</v>
      </c>
      <c r="H13" s="56">
        <v>0.1</v>
      </c>
      <c r="I13" s="56">
        <v>0</v>
      </c>
      <c r="J13" s="65">
        <v>15</v>
      </c>
    </row>
    <row r="14" spans="1:10" ht="18.75" x14ac:dyDescent="0.25">
      <c r="A14" s="13"/>
      <c r="B14" s="14"/>
      <c r="C14" s="39">
        <v>108</v>
      </c>
      <c r="D14" s="55" t="s">
        <v>18</v>
      </c>
      <c r="E14" s="47">
        <v>25</v>
      </c>
      <c r="F14" s="59">
        <v>3</v>
      </c>
      <c r="G14" s="66">
        <v>108</v>
      </c>
      <c r="H14" s="56">
        <v>8</v>
      </c>
      <c r="I14" s="56">
        <v>1</v>
      </c>
      <c r="J14" s="65">
        <v>49</v>
      </c>
    </row>
    <row r="15" spans="1:10" ht="18.75" x14ac:dyDescent="0.25">
      <c r="A15" s="13"/>
      <c r="B15" s="14"/>
      <c r="C15" s="39"/>
      <c r="D15" s="72" t="s">
        <v>25</v>
      </c>
      <c r="E15" s="52">
        <v>75</v>
      </c>
      <c r="F15" s="61">
        <v>10.5</v>
      </c>
      <c r="G15" s="66">
        <v>251.75</v>
      </c>
      <c r="H15" s="56">
        <v>6.08</v>
      </c>
      <c r="I15" s="56">
        <v>7.22</v>
      </c>
      <c r="J15" s="65">
        <v>42.29</v>
      </c>
    </row>
    <row r="16" spans="1:10" ht="16.5" x14ac:dyDescent="0.25">
      <c r="A16" s="13"/>
      <c r="B16" s="14"/>
      <c r="C16" s="40"/>
      <c r="D16" s="44"/>
      <c r="E16" s="19"/>
      <c r="F16" s="77"/>
      <c r="G16" s="79"/>
      <c r="H16" s="20"/>
      <c r="I16" s="20"/>
      <c r="J16" s="21"/>
    </row>
    <row r="17" spans="1:10" ht="17.25" thickBot="1" x14ac:dyDescent="0.3">
      <c r="A17" s="22"/>
      <c r="B17" s="23"/>
      <c r="C17" s="41"/>
      <c r="D17" s="43"/>
      <c r="E17" s="24"/>
      <c r="F17" s="63"/>
      <c r="G17" s="67"/>
      <c r="H17" s="25"/>
      <c r="I17" s="25"/>
      <c r="J17" s="26"/>
    </row>
    <row r="18" spans="1:10" ht="17.25" thickBot="1" x14ac:dyDescent="0.3">
      <c r="A18" s="22"/>
      <c r="B18" s="29"/>
      <c r="C18" s="30"/>
      <c r="D18" s="31"/>
      <c r="E18" s="32"/>
      <c r="F18" s="33">
        <f>SUM(F4:F17)</f>
        <v>75.5</v>
      </c>
      <c r="G18" s="32"/>
      <c r="H18" s="32"/>
      <c r="I18" s="32"/>
      <c r="J18" s="34"/>
    </row>
    <row r="19" spans="1:10" ht="15.75" x14ac:dyDescent="0.25">
      <c r="A19" s="1"/>
      <c r="B19" s="2"/>
      <c r="C19" s="2"/>
      <c r="D19" s="2"/>
      <c r="E19" s="2"/>
      <c r="F19" s="2"/>
      <c r="G19" s="2"/>
      <c r="H19" s="2"/>
      <c r="I19" s="2"/>
      <c r="J19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2021-12-02T19:50:41Z</dcterms:modified>
</cp:coreProperties>
</file>