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3) ноябрь\с 15.11. по 19.11\75,5\"/>
    </mc:Choice>
  </mc:AlternateContent>
  <xr:revisionPtr revIDLastSave="0" documentId="8_{B7263635-1E9D-4CFF-A550-0AD3F130108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G9" i="1" l="1"/>
  <c r="H9" i="1"/>
  <c r="I9" i="1"/>
  <c r="J9" i="1"/>
  <c r="F16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<sst xmlns="http://schemas.openxmlformats.org/spreadsheetml/2006/main" count="29" uniqueCount="27">
  <si>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</si>
  <si>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</si>
  <si>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</si>
  <si>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</si>
  <si>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</si>
  <si>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</si>
  <si>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</si>
  <si>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</si>
  <si>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</si>
  <si>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</si>
  <si>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</si>
  <si>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</si>
  <si>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</si>
  <si>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</si>
  <si>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</si>
  <si>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</si>
  <si>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</si>
  <si>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</si>
  <si>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МБОУ СОШИ</t>
  </si>
  <si>
    <t>130/20</t>
  </si>
  <si>
    <t>200/15</t>
  </si>
  <si>
    <t>Запеканка кап.</t>
  </si>
  <si>
    <t>100/10</t>
  </si>
  <si>
    <t>Булка выборгская</t>
  </si>
  <si>
    <t>Суп овощ.</t>
  </si>
  <si>
    <t>Котлета</t>
  </si>
  <si>
    <t>Рис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</si>
</sst>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wrapText="1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 wrapText="1"/>
    </xf>
    <xf numFmtId="0" fontId="3" fillId="2" borderId="28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>
      <alignment vertical="center" wrapText="1"/>
    </xf>
    <xf numFmtId="2" fontId="4" fillId="0" borderId="23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A18" sqref="A18:A8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4" t="s">
        <v>18</v>
      </c>
      <c r="C1" s="65"/>
      <c r="D1" s="66"/>
      <c r="E1" s="2" t="s">
        <v>12</v>
      </c>
      <c r="F1" s="3"/>
      <c r="G1" s="2"/>
      <c r="H1" s="2"/>
      <c r="I1" s="2" t="s">
        <v>1</v>
      </c>
      <c r="J1" s="4">
        <v>44516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8" t="s">
        <v>13</v>
      </c>
      <c r="D3" s="9" t="s">
        <v>4</v>
      </c>
      <c r="E3" s="10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x14ac:dyDescent="0.25">
      <c r="A4" s="11" t="s">
        <v>10</v>
      </c>
      <c r="B4" s="12"/>
      <c r="C4" s="54">
        <v>265</v>
      </c>
      <c r="D4" s="58" t="s">
        <v>21</v>
      </c>
      <c r="E4" s="62" t="s">
        <v>22</v>
      </c>
      <c r="F4" s="25">
        <v>16</v>
      </c>
      <c r="G4" s="46">
        <v>293.64999999999998</v>
      </c>
      <c r="H4" s="47">
        <v>2.84</v>
      </c>
      <c r="I4" s="47">
        <v>5.51</v>
      </c>
      <c r="J4" s="48">
        <v>9.5399999999999991</v>
      </c>
    </row>
    <row r="5" spans="1:10" ht="16.5" x14ac:dyDescent="0.25">
      <c r="A5" s="13"/>
      <c r="B5" s="14"/>
      <c r="C5" s="55">
        <v>496</v>
      </c>
      <c r="D5" s="43" t="s">
        <v>16</v>
      </c>
      <c r="E5" s="49">
        <v>215</v>
      </c>
      <c r="F5" s="45">
        <v>3</v>
      </c>
      <c r="G5" s="31">
        <v>60</v>
      </c>
      <c r="H5" s="29">
        <v>0.1</v>
      </c>
      <c r="I5" s="29">
        <v>0</v>
      </c>
      <c r="J5" s="30">
        <v>15</v>
      </c>
    </row>
    <row r="6" spans="1:10" ht="16.5" x14ac:dyDescent="0.25">
      <c r="A6" s="13"/>
      <c r="B6" s="14"/>
      <c r="C6" s="55">
        <v>108</v>
      </c>
      <c r="D6" s="60" t="s">
        <v>15</v>
      </c>
      <c r="E6" s="26">
        <v>25</v>
      </c>
      <c r="F6" s="27">
        <v>3</v>
      </c>
      <c r="G6" s="32">
        <v>108</v>
      </c>
      <c r="H6" s="33">
        <v>8</v>
      </c>
      <c r="I6" s="33">
        <v>1</v>
      </c>
      <c r="J6" s="34">
        <v>49</v>
      </c>
    </row>
    <row r="7" spans="1:10" ht="16.5" x14ac:dyDescent="0.25">
      <c r="A7" s="13"/>
      <c r="B7" s="18"/>
      <c r="C7" s="56">
        <v>564</v>
      </c>
      <c r="D7" s="50" t="s">
        <v>23</v>
      </c>
      <c r="E7" s="44">
        <v>50</v>
      </c>
      <c r="F7" s="45">
        <v>6</v>
      </c>
      <c r="G7" s="16">
        <v>145</v>
      </c>
      <c r="H7" s="16">
        <v>4</v>
      </c>
      <c r="I7" s="16">
        <v>2.5</v>
      </c>
      <c r="J7" s="17">
        <v>26.4</v>
      </c>
    </row>
    <row r="8" spans="1:10" ht="17.25" thickBot="1" x14ac:dyDescent="0.3">
      <c r="A8" s="19"/>
      <c r="B8" s="35"/>
      <c r="C8" s="57"/>
      <c r="D8" s="59"/>
      <c r="E8" s="21"/>
      <c r="F8" s="21"/>
      <c r="G8" s="22"/>
      <c r="H8" s="23"/>
      <c r="I8" s="23"/>
      <c r="J8" s="24"/>
    </row>
    <row r="9" spans="1:10" ht="16.5" x14ac:dyDescent="0.25">
      <c r="A9" s="11" t="s">
        <v>11</v>
      </c>
      <c r="B9" s="12"/>
      <c r="C9" s="54">
        <v>143</v>
      </c>
      <c r="D9" s="50" t="s">
        <v>24</v>
      </c>
      <c r="E9" s="44">
        <v>250</v>
      </c>
      <c r="F9" s="45">
        <v>11</v>
      </c>
      <c r="G9" s="51">
        <f>462*250/1000</f>
        <v>115.5</v>
      </c>
      <c r="H9" s="51">
        <f>14.7*250/1000</f>
        <v>3.6749999999999998</v>
      </c>
      <c r="I9" s="51">
        <f>17.6*250/1000</f>
        <v>4.4000000000000004</v>
      </c>
      <c r="J9" s="63">
        <f>61.1*250/1000</f>
        <v>15.275</v>
      </c>
    </row>
    <row r="10" spans="1:10" ht="16.5" x14ac:dyDescent="0.25">
      <c r="A10" s="13"/>
      <c r="B10" s="14"/>
      <c r="C10" s="55">
        <v>412</v>
      </c>
      <c r="D10" s="43" t="s">
        <v>25</v>
      </c>
      <c r="E10" s="44" t="s">
        <v>17</v>
      </c>
      <c r="F10" s="27">
        <v>20.5</v>
      </c>
      <c r="G10" s="28">
        <v>132</v>
      </c>
      <c r="H10" s="29">
        <v>10.5</v>
      </c>
      <c r="I10" s="29">
        <v>7.5</v>
      </c>
      <c r="J10" s="30">
        <v>6.5</v>
      </c>
    </row>
    <row r="11" spans="1:10" ht="16.5" x14ac:dyDescent="0.25">
      <c r="A11" s="13"/>
      <c r="B11" s="14"/>
      <c r="C11" s="55">
        <v>414</v>
      </c>
      <c r="D11" s="43" t="s">
        <v>26</v>
      </c>
      <c r="E11" s="49" t="s">
        <v>19</v>
      </c>
      <c r="F11" s="27">
        <v>10</v>
      </c>
      <c r="G11" s="28">
        <v>177.32</v>
      </c>
      <c r="H11" s="29">
        <v>3.19</v>
      </c>
      <c r="I11" s="29">
        <v>5.26</v>
      </c>
      <c r="J11" s="30">
        <v>29.3</v>
      </c>
    </row>
    <row r="12" spans="1:10" ht="16.5" x14ac:dyDescent="0.25">
      <c r="A12" s="13"/>
      <c r="B12" s="14"/>
      <c r="C12" s="55">
        <v>493</v>
      </c>
      <c r="D12" s="60" t="s">
        <v>16</v>
      </c>
      <c r="E12" s="26" t="s">
        <v>20</v>
      </c>
      <c r="F12" s="27">
        <v>3</v>
      </c>
      <c r="G12" s="31">
        <v>60</v>
      </c>
      <c r="H12" s="29">
        <v>0.1</v>
      </c>
      <c r="I12" s="29">
        <v>0</v>
      </c>
      <c r="J12" s="30">
        <v>15</v>
      </c>
    </row>
    <row r="13" spans="1:10" ht="16.5" x14ac:dyDescent="0.25">
      <c r="A13" s="13"/>
      <c r="B13" s="14"/>
      <c r="C13" s="55">
        <v>108</v>
      </c>
      <c r="D13" s="61" t="s">
        <v>15</v>
      </c>
      <c r="E13" s="26">
        <v>25</v>
      </c>
      <c r="F13" s="27">
        <v>3</v>
      </c>
      <c r="G13" s="32">
        <v>108</v>
      </c>
      <c r="H13" s="33">
        <v>8</v>
      </c>
      <c r="I13" s="33">
        <v>1</v>
      </c>
      <c r="J13" s="34">
        <v>49</v>
      </c>
    </row>
    <row r="14" spans="1:10" ht="16.5" x14ac:dyDescent="0.25">
      <c r="A14" s="13"/>
      <c r="B14" s="14"/>
      <c r="C14" s="55"/>
      <c r="D14" s="43"/>
      <c r="E14" s="52"/>
      <c r="F14" s="53"/>
      <c r="G14" s="15"/>
      <c r="H14" s="16"/>
      <c r="I14" s="16"/>
      <c r="J14" s="17"/>
    </row>
    <row r="15" spans="1:10" ht="17.25" thickBot="1" x14ac:dyDescent="0.3">
      <c r="A15" s="19"/>
      <c r="B15" s="20"/>
      <c r="C15" s="57"/>
      <c r="D15" s="59"/>
      <c r="E15" s="21"/>
      <c r="F15" s="36"/>
      <c r="G15" s="22"/>
      <c r="H15" s="23"/>
      <c r="I15" s="23"/>
      <c r="J15" s="24"/>
    </row>
    <row r="16" spans="1:10" ht="17.25" thickBot="1" x14ac:dyDescent="0.3">
      <c r="A16" s="19"/>
      <c r="B16" s="37"/>
      <c r="C16" s="38"/>
      <c r="D16" s="39"/>
      <c r="E16" s="40"/>
      <c r="F16" s="41">
        <f>SUM(F4:F15)</f>
        <v>75.5</v>
      </c>
      <c r="G16" s="40"/>
      <c r="H16" s="40"/>
      <c r="I16" s="40"/>
      <c r="J16" s="42"/>
    </row>
    <row r="17" spans="1:10" ht="15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2021-11-16T19:25:46Z</dcterms:modified>
</cp:coreProperties>
</file>