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730" windowHeight="79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1" i="1" l="1"/>
  <c r="H11" i="1"/>
  <c r="G11" i="1"/>
  <c r="J10" i="1"/>
  <c r="I10" i="1"/>
  <c r="H10" i="1"/>
  <c r="G10" i="1"/>
  <c r="F16" i="1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<sst xmlns="http://schemas.openxmlformats.org/spreadsheetml/2006/main" count="30" uniqueCount="27">
  <si>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</si>
  <si>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</si>
  <si>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</si>
  <si>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</si>
  <si>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</si>
  <si>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</si>
  <si>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</si>
  <si>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</si>
  <si>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</si>
  <si>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</si>
  <si>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</si>
  <si>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</si>
  <si>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</si>
  <si>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</si>
  <si>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</si>
  <si>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</si>
  <si>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Каша рисовая</t>
  </si>
  <si>
    <t>200/10</t>
  </si>
  <si>
    <t>Чай</t>
  </si>
  <si>
    <t>200/15</t>
  </si>
  <si>
    <t>Хлеб</t>
  </si>
  <si>
    <t>Булочка Домашняя</t>
  </si>
  <si>
    <t>Суп картофе. с клецками</t>
  </si>
  <si>
    <t>20/250</t>
  </si>
  <si>
    <t>Сардельки</t>
  </si>
  <si>
    <t>45/30</t>
  </si>
  <si>
    <t>Рожки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</si>
</sst>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6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1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164" fontId="7" fillId="2" borderId="32" xfId="0" applyNumberFormat="1" applyFont="1" applyFill="1" applyBorder="1" applyAlignment="1" applyProtection="1">
      <alignment horizontal="center" vertical="center"/>
      <protection locked="0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24" xfId="0" applyNumberFormat="1" applyFont="1" applyFill="1" applyBorder="1" applyAlignment="1" applyProtection="1">
      <alignment horizontal="center" vertical="center"/>
      <protection locked="0"/>
    </xf>
    <xf numFmtId="164" fontId="7" fillId="2" borderId="29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>
      <alignment horizontal="center" vertical="center" wrapText="1"/>
    </xf>
    <xf numFmtId="164" fontId="7" fillId="2" borderId="29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1" fontId="7" fillId="2" borderId="30" xfId="0" applyNumberFormat="1" applyFont="1" applyFill="1" applyBorder="1" applyAlignment="1" applyProtection="1">
      <alignment horizontal="center" vertical="center"/>
      <protection locked="0"/>
    </xf>
    <xf numFmtId="1" fontId="7" fillId="2" borderId="31" xfId="0" applyNumberFormat="1" applyFont="1" applyFill="1" applyBorder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8" sqref="A18:A8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4" t="s">
        <v>15</v>
      </c>
      <c r="C1" s="75"/>
      <c r="D1" s="76"/>
      <c r="E1" s="2" t="s">
        <v>12</v>
      </c>
      <c r="F1" s="3"/>
      <c r="G1" s="2"/>
      <c r="H1" s="2"/>
      <c r="I1" s="2" t="s">
        <v>1</v>
      </c>
      <c r="J1" s="4">
        <v>44550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0.25" x14ac:dyDescent="0.25">
      <c r="A4" s="8" t="s">
        <v>10</v>
      </c>
      <c r="B4" s="9"/>
      <c r="C4" s="73">
        <v>268</v>
      </c>
      <c r="D4" s="45" t="s">
        <v>16</v>
      </c>
      <c r="E4" s="33" t="s">
        <v>17</v>
      </c>
      <c r="F4" s="34">
        <v>22</v>
      </c>
      <c r="G4" s="49">
        <v>425</v>
      </c>
      <c r="H4" s="50">
        <v>28</v>
      </c>
      <c r="I4" s="50">
        <v>43</v>
      </c>
      <c r="J4" s="51">
        <v>162</v>
      </c>
    </row>
    <row r="5" spans="1:10" ht="20.25" x14ac:dyDescent="0.25">
      <c r="A5" s="10"/>
      <c r="B5" s="11"/>
      <c r="C5" s="70">
        <v>493</v>
      </c>
      <c r="D5" s="48" t="s">
        <v>18</v>
      </c>
      <c r="E5" s="39" t="s">
        <v>19</v>
      </c>
      <c r="F5" s="42">
        <v>3</v>
      </c>
      <c r="G5" s="52">
        <v>60</v>
      </c>
      <c r="H5" s="53">
        <v>0.1</v>
      </c>
      <c r="I5" s="53">
        <v>0</v>
      </c>
      <c r="J5" s="54">
        <v>15</v>
      </c>
    </row>
    <row r="6" spans="1:10" ht="20.25" x14ac:dyDescent="0.25">
      <c r="A6" s="77"/>
      <c r="B6" s="11"/>
      <c r="C6" s="70">
        <v>108</v>
      </c>
      <c r="D6" s="40" t="s">
        <v>20</v>
      </c>
      <c r="E6" s="35">
        <v>25</v>
      </c>
      <c r="F6" s="36">
        <v>3</v>
      </c>
      <c r="G6" s="52">
        <v>108</v>
      </c>
      <c r="H6" s="53">
        <v>8</v>
      </c>
      <c r="I6" s="53">
        <v>1</v>
      </c>
      <c r="J6" s="54">
        <v>49</v>
      </c>
    </row>
    <row r="7" spans="1:10" ht="20.25" x14ac:dyDescent="0.25">
      <c r="A7" s="77"/>
      <c r="B7" s="12"/>
      <c r="C7" s="70">
        <v>564</v>
      </c>
      <c r="D7" s="46" t="s">
        <v>21</v>
      </c>
      <c r="E7" s="35">
        <v>50</v>
      </c>
      <c r="F7" s="55">
        <v>6</v>
      </c>
      <c r="G7" s="56">
        <v>194.2</v>
      </c>
      <c r="H7" s="53">
        <v>3.8</v>
      </c>
      <c r="I7" s="53">
        <v>6.5</v>
      </c>
      <c r="J7" s="54">
        <v>30.2</v>
      </c>
    </row>
    <row r="8" spans="1:10" ht="20.25" x14ac:dyDescent="0.25">
      <c r="A8" s="10"/>
      <c r="B8" s="12"/>
      <c r="C8" s="71"/>
      <c r="D8" s="28"/>
      <c r="E8" s="29"/>
      <c r="F8" s="32"/>
      <c r="G8" s="57"/>
      <c r="H8" s="58"/>
      <c r="I8" s="59"/>
      <c r="J8" s="60"/>
    </row>
    <row r="9" spans="1:10" ht="21" thickBot="1" x14ac:dyDescent="0.3">
      <c r="A9" s="13"/>
      <c r="B9" s="14"/>
      <c r="C9" s="72"/>
      <c r="D9" s="27"/>
      <c r="E9" s="15"/>
      <c r="F9" s="31"/>
      <c r="G9" s="61"/>
      <c r="H9" s="62"/>
      <c r="I9" s="63"/>
      <c r="J9" s="64"/>
    </row>
    <row r="10" spans="1:10" ht="20.25" x14ac:dyDescent="0.25">
      <c r="A10" s="8" t="s">
        <v>11</v>
      </c>
      <c r="B10" s="18"/>
      <c r="C10" s="73">
        <v>146</v>
      </c>
      <c r="D10" s="47" t="s">
        <v>22</v>
      </c>
      <c r="E10" s="65" t="s">
        <v>23</v>
      </c>
      <c r="F10" s="37">
        <v>17.66</v>
      </c>
      <c r="G10" s="56">
        <f>253*250/1000</f>
        <v>63.25</v>
      </c>
      <c r="H10" s="66">
        <f>4.8*250/1000</f>
        <v>1.2</v>
      </c>
      <c r="I10" s="66">
        <f>10.4*250/1000</f>
        <v>2.6</v>
      </c>
      <c r="J10" s="67">
        <f>35.1*250/1000</f>
        <v>8.7750000000000004</v>
      </c>
    </row>
    <row r="11" spans="1:10" ht="20.25" x14ac:dyDescent="0.25">
      <c r="A11" s="10"/>
      <c r="B11" s="12"/>
      <c r="C11" s="70">
        <v>395</v>
      </c>
      <c r="D11" s="41" t="s">
        <v>24</v>
      </c>
      <c r="E11" s="68" t="s">
        <v>25</v>
      </c>
      <c r="F11" s="44">
        <v>20</v>
      </c>
      <c r="G11" s="56">
        <f>246*50/100</f>
        <v>123</v>
      </c>
      <c r="H11" s="66">
        <f>12*50/100</f>
        <v>6</v>
      </c>
      <c r="I11" s="66">
        <f>22*50/100</f>
        <v>11</v>
      </c>
      <c r="J11" s="67">
        <v>0</v>
      </c>
    </row>
    <row r="12" spans="1:10" ht="20.25" x14ac:dyDescent="0.25">
      <c r="A12" s="10"/>
      <c r="B12" s="12"/>
      <c r="C12" s="70">
        <v>291</v>
      </c>
      <c r="D12" s="46" t="s">
        <v>26</v>
      </c>
      <c r="E12" s="43">
        <v>130</v>
      </c>
      <c r="F12" s="38">
        <v>7</v>
      </c>
      <c r="G12" s="52">
        <v>114.34</v>
      </c>
      <c r="H12" s="53">
        <v>3.77</v>
      </c>
      <c r="I12" s="53">
        <v>0.36</v>
      </c>
      <c r="J12" s="54">
        <v>24.35</v>
      </c>
    </row>
    <row r="13" spans="1:10" ht="20.25" x14ac:dyDescent="0.25">
      <c r="A13" s="10"/>
      <c r="B13" s="12"/>
      <c r="C13" s="70">
        <v>493</v>
      </c>
      <c r="D13" s="48" t="s">
        <v>18</v>
      </c>
      <c r="E13" s="39" t="s">
        <v>19</v>
      </c>
      <c r="F13" s="42">
        <v>3</v>
      </c>
      <c r="G13" s="52">
        <v>60</v>
      </c>
      <c r="H13" s="53">
        <v>0.1</v>
      </c>
      <c r="I13" s="53">
        <v>0</v>
      </c>
      <c r="J13" s="54">
        <v>15</v>
      </c>
    </row>
    <row r="14" spans="1:10" ht="20.25" x14ac:dyDescent="0.25">
      <c r="A14" s="10"/>
      <c r="B14" s="11"/>
      <c r="C14" s="70">
        <v>108</v>
      </c>
      <c r="D14" s="40" t="s">
        <v>20</v>
      </c>
      <c r="E14" s="35">
        <v>25</v>
      </c>
      <c r="F14" s="36">
        <v>3</v>
      </c>
      <c r="G14" s="52">
        <v>108</v>
      </c>
      <c r="H14" s="53">
        <v>8</v>
      </c>
      <c r="I14" s="53">
        <v>1</v>
      </c>
      <c r="J14" s="54">
        <v>49</v>
      </c>
    </row>
    <row r="15" spans="1:10" ht="17.25" thickBot="1" x14ac:dyDescent="0.3">
      <c r="A15" s="13"/>
      <c r="B15" s="19"/>
      <c r="C15" s="26"/>
      <c r="D15" s="27"/>
      <c r="E15" s="20"/>
      <c r="F15" s="30"/>
      <c r="G15" s="31"/>
      <c r="H15" s="16"/>
      <c r="I15" s="16"/>
      <c r="J15" s="17"/>
    </row>
    <row r="16" spans="1:10" ht="21" thickBot="1" x14ac:dyDescent="0.3">
      <c r="A16" s="13"/>
      <c r="B16" s="21"/>
      <c r="C16" s="22"/>
      <c r="D16" s="23"/>
      <c r="E16" s="24"/>
      <c r="F16" s="69">
        <f>SUM(F4:F14)</f>
        <v>84.66</v>
      </c>
      <c r="G16" s="24"/>
      <c r="H16" s="24"/>
      <c r="I16" s="24"/>
      <c r="J16" s="25"/>
    </row>
    <row r="17" spans="1:10" ht="15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2021-12-15T08:22:24Z</dcterms:modified>
</cp:coreProperties>
</file>