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84,66\"/>
    </mc:Choice>
  </mc:AlternateContent>
  <xr:revisionPtr revIDLastSave="0" documentId="8_{12659DAF-4E8C-4E0E-8B90-25FBE8E98A57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7" i="1" l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<sst xmlns="http://schemas.openxmlformats.org/spreadsheetml/2006/main" count="29" uniqueCount="26">
  <si>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</si>
  <si>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</si>
  <si>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</si>
  <si>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</si>
  <si>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</si>
  <si>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</si>
  <si>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</si>
  <si>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</si>
  <si>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</si>
  <si>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</si>
  <si>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</si>
  <si>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</si>
  <si>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</si>
  <si>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</si>
  <si>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</si>
  <si>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</si>
  <si>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Каша пшенная</t>
  </si>
  <si>
    <t>200/10</t>
  </si>
  <si>
    <t xml:space="preserve">Чай </t>
  </si>
  <si>
    <t>200/15</t>
  </si>
  <si>
    <t>Хлеб</t>
  </si>
  <si>
    <t>Булка домашняя</t>
  </si>
  <si>
    <t>Суп карт. с клецками</t>
  </si>
  <si>
    <t>Котлета</t>
  </si>
  <si>
    <t>50/30</t>
  </si>
  <si>
    <t>Рожки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</si>
</sst>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 applyProtection="1">
      <alignment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26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NumberFormat="1" applyFont="1" applyFill="1" applyBorder="1" applyAlignment="1" applyProtection="1">
      <alignment horizontal="center" vertical="center"/>
      <protection locked="0"/>
    </xf>
    <xf numFmtId="2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vertical="center" wrapText="1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vertical="center" wrapText="1"/>
    </xf>
    <xf numFmtId="164" fontId="7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A19" sqref="A19:A9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8" t="s">
        <v>15</v>
      </c>
      <c r="C1" s="79"/>
      <c r="D1" s="80"/>
      <c r="E1" s="2" t="s">
        <v>12</v>
      </c>
      <c r="F1" s="3"/>
      <c r="G1" s="2"/>
      <c r="H1" s="2"/>
      <c r="I1" s="2" t="s">
        <v>1</v>
      </c>
      <c r="J1" s="4">
        <v>44536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25" t="s">
        <v>10</v>
      </c>
      <c r="B4" s="26"/>
      <c r="C4" s="8">
        <v>258</v>
      </c>
      <c r="D4" s="62" t="s">
        <v>16</v>
      </c>
      <c r="E4" s="48" t="s">
        <v>17</v>
      </c>
      <c r="F4" s="49">
        <v>20</v>
      </c>
      <c r="G4" s="63">
        <v>148</v>
      </c>
      <c r="H4" s="64">
        <v>44</v>
      </c>
      <c r="I4" s="64">
        <v>64</v>
      </c>
      <c r="J4" s="65">
        <v>186</v>
      </c>
    </row>
    <row r="5" spans="1:10" ht="18.75" x14ac:dyDescent="0.25">
      <c r="A5" s="27"/>
      <c r="B5" s="28"/>
      <c r="C5" s="9">
        <v>493</v>
      </c>
      <c r="D5" s="66" t="s">
        <v>18</v>
      </c>
      <c r="E5" s="50" t="s">
        <v>19</v>
      </c>
      <c r="F5" s="51">
        <v>3</v>
      </c>
      <c r="G5" s="67">
        <v>60</v>
      </c>
      <c r="H5" s="68">
        <v>0.1</v>
      </c>
      <c r="I5" s="68">
        <v>0</v>
      </c>
      <c r="J5" s="69">
        <v>15</v>
      </c>
    </row>
    <row r="6" spans="1:10" ht="18.75" x14ac:dyDescent="0.25">
      <c r="A6" s="81"/>
      <c r="B6" s="28"/>
      <c r="C6" s="9">
        <v>108</v>
      </c>
      <c r="D6" s="70" t="s">
        <v>20</v>
      </c>
      <c r="E6" s="52">
        <v>25</v>
      </c>
      <c r="F6" s="53">
        <v>3</v>
      </c>
      <c r="G6" s="71">
        <v>108</v>
      </c>
      <c r="H6" s="68">
        <v>8</v>
      </c>
      <c r="I6" s="68">
        <v>1</v>
      </c>
      <c r="J6" s="69">
        <v>49</v>
      </c>
    </row>
    <row r="7" spans="1:10" ht="18.75" x14ac:dyDescent="0.25">
      <c r="A7" s="81"/>
      <c r="B7" s="29"/>
      <c r="C7" s="9">
        <v>564</v>
      </c>
      <c r="D7" s="61" t="s">
        <v>21</v>
      </c>
      <c r="E7" s="52">
        <v>75</v>
      </c>
      <c r="F7" s="53">
        <v>8.66</v>
      </c>
      <c r="G7" s="67">
        <v>194.2</v>
      </c>
      <c r="H7" s="68">
        <v>3.8</v>
      </c>
      <c r="I7" s="68">
        <v>6.5</v>
      </c>
      <c r="J7" s="69">
        <v>30.2</v>
      </c>
    </row>
    <row r="8" spans="1:10" ht="16.5" x14ac:dyDescent="0.25">
      <c r="A8" s="27"/>
      <c r="B8" s="29"/>
      <c r="C8" s="10"/>
      <c r="D8" s="12"/>
      <c r="E8" s="13"/>
      <c r="F8" s="14"/>
      <c r="G8" s="14"/>
      <c r="H8" s="15"/>
      <c r="I8" s="15"/>
      <c r="J8" s="16"/>
    </row>
    <row r="9" spans="1:10" ht="17.25" thickBot="1" x14ac:dyDescent="0.3">
      <c r="A9" s="30"/>
      <c r="B9" s="31"/>
      <c r="C9" s="17"/>
      <c r="D9" s="18"/>
      <c r="E9" s="19"/>
      <c r="F9" s="20"/>
      <c r="G9" s="20"/>
      <c r="H9" s="21"/>
      <c r="I9" s="21"/>
      <c r="J9" s="22"/>
    </row>
    <row r="10" spans="1:10" ht="18.75" x14ac:dyDescent="0.25">
      <c r="A10" s="25" t="s">
        <v>11</v>
      </c>
      <c r="B10" s="32"/>
      <c r="C10" s="8">
        <v>146</v>
      </c>
      <c r="D10" s="72" t="s">
        <v>22</v>
      </c>
      <c r="E10" s="54">
        <v>250</v>
      </c>
      <c r="F10" s="55">
        <v>16</v>
      </c>
      <c r="G10" s="67">
        <f>253*250/1000</f>
        <v>63.25</v>
      </c>
      <c r="H10" s="73">
        <f>4.8*250/1000</f>
        <v>1.2</v>
      </c>
      <c r="I10" s="73">
        <f>10.4*250/1000</f>
        <v>2.6</v>
      </c>
      <c r="J10" s="74">
        <f>35.1*250/1000</f>
        <v>8.7750000000000004</v>
      </c>
    </row>
    <row r="11" spans="1:10" ht="18.75" x14ac:dyDescent="0.25">
      <c r="A11" s="27"/>
      <c r="B11" s="29"/>
      <c r="C11" s="9">
        <v>412</v>
      </c>
      <c r="D11" s="60" t="s">
        <v>23</v>
      </c>
      <c r="E11" s="56" t="s">
        <v>24</v>
      </c>
      <c r="F11" s="57">
        <v>21</v>
      </c>
      <c r="G11" s="67">
        <v>99</v>
      </c>
      <c r="H11" s="75">
        <v>18.600000000000001</v>
      </c>
      <c r="I11" s="75">
        <v>2.1</v>
      </c>
      <c r="J11" s="76">
        <v>1.5</v>
      </c>
    </row>
    <row r="12" spans="1:10" ht="18.75" x14ac:dyDescent="0.25">
      <c r="A12" s="27"/>
      <c r="B12" s="29"/>
      <c r="C12" s="9">
        <v>291</v>
      </c>
      <c r="D12" s="61" t="s">
        <v>25</v>
      </c>
      <c r="E12" s="58">
        <v>130</v>
      </c>
      <c r="F12" s="59">
        <v>7</v>
      </c>
      <c r="G12" s="71">
        <v>114.34</v>
      </c>
      <c r="H12" s="68">
        <v>3.77</v>
      </c>
      <c r="I12" s="68">
        <v>0.36</v>
      </c>
      <c r="J12" s="69">
        <v>24.35</v>
      </c>
    </row>
    <row r="13" spans="1:10" ht="18.75" x14ac:dyDescent="0.25">
      <c r="A13" s="82"/>
      <c r="B13" s="29"/>
      <c r="C13" s="9">
        <v>493</v>
      </c>
      <c r="D13" s="66" t="s">
        <v>18</v>
      </c>
      <c r="E13" s="50" t="s">
        <v>19</v>
      </c>
      <c r="F13" s="59">
        <v>3</v>
      </c>
      <c r="G13" s="67">
        <v>60</v>
      </c>
      <c r="H13" s="68">
        <v>0.1</v>
      </c>
      <c r="I13" s="68">
        <v>0</v>
      </c>
      <c r="J13" s="69">
        <v>15</v>
      </c>
    </row>
    <row r="14" spans="1:10" ht="18.75" x14ac:dyDescent="0.25">
      <c r="A14" s="82"/>
      <c r="B14" s="28"/>
      <c r="C14" s="9">
        <v>108</v>
      </c>
      <c r="D14" s="70" t="s">
        <v>20</v>
      </c>
      <c r="E14" s="52">
        <v>25</v>
      </c>
      <c r="F14" s="59">
        <v>3</v>
      </c>
      <c r="G14" s="71">
        <v>108</v>
      </c>
      <c r="H14" s="68">
        <v>8</v>
      </c>
      <c r="I14" s="68">
        <v>1</v>
      </c>
      <c r="J14" s="69">
        <v>49</v>
      </c>
    </row>
    <row r="15" spans="1:10" ht="16.5" x14ac:dyDescent="0.25">
      <c r="A15" s="82"/>
      <c r="B15" s="28"/>
      <c r="C15" s="10"/>
      <c r="D15" s="11"/>
      <c r="E15" s="77"/>
      <c r="F15" s="47"/>
      <c r="G15" s="43"/>
      <c r="H15" s="42"/>
      <c r="I15" s="42"/>
      <c r="J15" s="44"/>
    </row>
    <row r="16" spans="1:10" ht="17.25" thickBot="1" x14ac:dyDescent="0.3">
      <c r="A16" s="83"/>
      <c r="B16" s="33"/>
      <c r="C16" s="46"/>
      <c r="D16" s="18"/>
      <c r="E16" s="23"/>
      <c r="F16" s="24"/>
      <c r="G16" s="45"/>
      <c r="H16" s="34"/>
      <c r="I16" s="34"/>
      <c r="J16" s="35"/>
    </row>
    <row r="17" spans="1:10" ht="17.25" thickBot="1" x14ac:dyDescent="0.3">
      <c r="A17" s="30"/>
      <c r="B17" s="36"/>
      <c r="C17" s="37"/>
      <c r="D17" s="38"/>
      <c r="E17" s="39"/>
      <c r="F17" s="40">
        <f>SUM(F4:F15)</f>
        <v>84.66</v>
      </c>
      <c r="G17" s="39"/>
      <c r="H17" s="39"/>
      <c r="I17" s="39"/>
      <c r="J17" s="41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3">
    <mergeCell ref="A6:A7"/>
    <mergeCell ref="B1:D1"/>
    <mergeCell ref="A13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2021-12-02T19:52:55Z</dcterms:modified>
</cp:coreProperties>
</file>