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МЕНЮ\КОРРЕКЦИОННАЯ ШКОЛА\Минестерство\3) ноябрь\с 29.11. по 03.12\84,66\"/>
    </mc:Choice>
  </mc:AlternateContent>
  <xr:revisionPtr revIDLastSave="0" documentId="8_{ACF3039E-8884-46F2-B94B-38D88B65C065}" xr6:coauthVersionLast="37" xr6:coauthVersionMax="37" xr10:uidLastSave="{00000000-0000-0000-0000-000000000000}"/>
  <bookViews>
    <workbookView xWindow="0" yWindow="180" windowWidth="20730" windowHeight="796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F17" i="1"/>
</calcChain>
</file>

<file path=xl/sharedStrings.xml><?xml version="1.0" encoding="utf-8"?>
<sst xmlns="http://schemas.openxmlformats.org/spreadsheetml/2006/main" count="30" uniqueCount="27">
  <si>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</si>
  <si>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</si>
  <si>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</si>
  <si>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</si>
  <si>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</si>
  <si>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</si>
  <si>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</si>
  <si>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</si>
  <si>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</si>
  <si>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</si>
  <si>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</si>
  <si>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</si>
  <si>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</si>
  <si>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</si>
  <si>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Отд/корп</t>
  </si>
  <si>
    <t>МБОУ СОШИ</t>
  </si>
  <si>
    <t>Хлеб</t>
  </si>
  <si>
    <t>Чай</t>
  </si>
  <si>
    <t>Пирог с яблоками</t>
  </si>
  <si>
    <t>50/30</t>
  </si>
  <si>
    <t>200/15</t>
  </si>
  <si>
    <t>100/10</t>
  </si>
  <si>
    <t>Котлета</t>
  </si>
  <si>
    <t>Рис отв.</t>
  </si>
  <si>
    <t>Запеканка картофельная</t>
  </si>
  <si>
    <t>Суп молочн. с рисом</t>
  </si>
  <si>
    <t>Сочник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</si>
</sst>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7" xfId="0" applyNumberFormat="1" applyFont="1" applyFill="1" applyBorder="1" applyAlignment="1" applyProtection="1">
      <alignment horizontal="center" vertical="center"/>
      <protection locked="0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center" vertical="center" wrapText="1"/>
    </xf>
    <xf numFmtId="1" fontId="3" fillId="2" borderId="22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wrapText="1"/>
      <protection locked="0"/>
    </xf>
    <xf numFmtId="1" fontId="3" fillId="2" borderId="27" xfId="0" applyNumberFormat="1" applyFont="1" applyFill="1" applyBorder="1" applyAlignment="1" applyProtection="1">
      <alignment horizontal="center" vertical="center"/>
      <protection locked="0"/>
    </xf>
    <xf numFmtId="1" fontId="3" fillId="2" borderId="9" xfId="0" applyNumberFormat="1" applyFont="1" applyFill="1" applyBorder="1" applyAlignment="1" applyProtection="1">
      <alignment horizontal="center" vertical="center"/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2" fontId="3" fillId="2" borderId="27" xfId="0" applyNumberFormat="1" applyFont="1" applyFill="1" applyBorder="1" applyAlignment="1" applyProtection="1">
      <alignment horizontal="center" vertical="center"/>
      <protection locked="0"/>
    </xf>
    <xf numFmtId="1" fontId="3" fillId="2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2" fontId="6" fillId="0" borderId="18" xfId="0" applyNumberFormat="1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29" xfId="0" applyNumberFormat="1" applyFont="1" applyFill="1" applyBorder="1" applyAlignment="1" applyProtection="1">
      <alignment horizontal="center" vertical="center"/>
      <protection locked="0"/>
    </xf>
    <xf numFmtId="164" fontId="3" fillId="2" borderId="29" xfId="0" applyNumberFormat="1" applyFont="1" applyFill="1" applyBorder="1" applyAlignment="1">
      <alignment horizontal="center" vertical="center"/>
    </xf>
    <xf numFmtId="164" fontId="5" fillId="2" borderId="29" xfId="0" applyNumberFormat="1" applyFont="1" applyFill="1" applyBorder="1" applyAlignment="1" applyProtection="1">
      <alignment horizontal="center" vertical="center"/>
      <protection locked="0"/>
    </xf>
    <xf numFmtId="164" fontId="3" fillId="2" borderId="7" xfId="0" applyNumberFormat="1" applyFont="1" applyFill="1" applyBorder="1" applyAlignment="1">
      <alignment horizontal="center" vertical="center"/>
    </xf>
    <xf numFmtId="1" fontId="3" fillId="2" borderId="32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>
      <alignment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wrapText="1"/>
      <protection locked="0"/>
    </xf>
    <xf numFmtId="1" fontId="3" fillId="0" borderId="18" xfId="0" applyNumberFormat="1" applyFont="1" applyFill="1" applyBorder="1" applyAlignment="1" applyProtection="1">
      <alignment horizontal="center" vertical="center"/>
      <protection locked="0"/>
    </xf>
    <xf numFmtId="1" fontId="3" fillId="0" borderId="19" xfId="0" applyNumberFormat="1" applyFont="1" applyFill="1" applyBorder="1" applyAlignment="1" applyProtection="1">
      <alignment horizontal="center" vertical="center"/>
      <protection locked="0"/>
    </xf>
    <xf numFmtId="164" fontId="3" fillId="2" borderId="31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A19" sqref="A19:A7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66" t="s">
        <v>15</v>
      </c>
      <c r="C1" s="67"/>
      <c r="D1" s="68"/>
      <c r="E1" s="2" t="s">
        <v>14</v>
      </c>
      <c r="F1" s="3"/>
      <c r="G1" s="2"/>
      <c r="H1" s="2"/>
      <c r="I1" s="2" t="s">
        <v>1</v>
      </c>
      <c r="J1" s="4">
        <v>44532</v>
      </c>
    </row>
    <row r="2" spans="1:10" ht="16.5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6.5" thickBot="1" x14ac:dyDescent="0.3">
      <c r="A3" s="5" t="s">
        <v>2</v>
      </c>
      <c r="B3" s="6" t="s">
        <v>3</v>
      </c>
      <c r="C3" s="6" t="s">
        <v>12</v>
      </c>
      <c r="D3" s="6" t="s">
        <v>4</v>
      </c>
      <c r="E3" s="8" t="s">
        <v>13</v>
      </c>
      <c r="F3" s="65" t="s">
        <v>5</v>
      </c>
      <c r="G3" s="9" t="s">
        <v>6</v>
      </c>
      <c r="H3" s="6" t="s">
        <v>7</v>
      </c>
      <c r="I3" s="6" t="s">
        <v>8</v>
      </c>
      <c r="J3" s="7" t="s">
        <v>9</v>
      </c>
    </row>
    <row r="4" spans="1:10" ht="16.5" x14ac:dyDescent="0.25">
      <c r="A4" s="33" t="s">
        <v>10</v>
      </c>
      <c r="B4" s="34"/>
      <c r="C4" s="10">
        <v>210</v>
      </c>
      <c r="D4" s="49" t="s">
        <v>24</v>
      </c>
      <c r="E4" s="52" t="s">
        <v>21</v>
      </c>
      <c r="F4" s="50">
        <v>16</v>
      </c>
      <c r="G4" s="64">
        <v>113</v>
      </c>
      <c r="H4" s="53">
        <v>3.1</v>
      </c>
      <c r="I4" s="53">
        <v>6</v>
      </c>
      <c r="J4" s="54">
        <v>11.7</v>
      </c>
    </row>
    <row r="5" spans="1:10" ht="16.5" x14ac:dyDescent="0.25">
      <c r="A5" s="35"/>
      <c r="B5" s="36"/>
      <c r="C5" s="11">
        <v>493</v>
      </c>
      <c r="D5" s="27" t="s">
        <v>17</v>
      </c>
      <c r="E5" s="55" t="s">
        <v>20</v>
      </c>
      <c r="F5" s="56">
        <v>3</v>
      </c>
      <c r="G5" s="45">
        <v>60</v>
      </c>
      <c r="H5" s="12">
        <v>0.1</v>
      </c>
      <c r="I5" s="12">
        <v>0</v>
      </c>
      <c r="J5" s="13">
        <v>15</v>
      </c>
    </row>
    <row r="6" spans="1:10" ht="16.5" x14ac:dyDescent="0.25">
      <c r="A6" s="35"/>
      <c r="B6" s="36"/>
      <c r="C6" s="11">
        <v>108</v>
      </c>
      <c r="D6" s="51" t="s">
        <v>16</v>
      </c>
      <c r="E6" s="57">
        <v>25</v>
      </c>
      <c r="F6" s="29">
        <v>3</v>
      </c>
      <c r="G6" s="46">
        <v>108</v>
      </c>
      <c r="H6" s="14">
        <v>8</v>
      </c>
      <c r="I6" s="14">
        <v>1</v>
      </c>
      <c r="J6" s="15">
        <v>49</v>
      </c>
    </row>
    <row r="7" spans="1:10" ht="16.5" x14ac:dyDescent="0.25">
      <c r="A7" s="35"/>
      <c r="B7" s="37"/>
      <c r="C7" s="11">
        <v>543</v>
      </c>
      <c r="D7" s="51" t="s">
        <v>18</v>
      </c>
      <c r="E7" s="58">
        <v>50</v>
      </c>
      <c r="F7" s="29">
        <v>8</v>
      </c>
      <c r="G7" s="45">
        <v>131</v>
      </c>
      <c r="H7" s="12">
        <v>3.5</v>
      </c>
      <c r="I7" s="12">
        <v>3.7</v>
      </c>
      <c r="J7" s="13">
        <v>21</v>
      </c>
    </row>
    <row r="8" spans="1:10" ht="16.5" x14ac:dyDescent="0.25">
      <c r="A8" s="35"/>
      <c r="B8" s="37"/>
      <c r="C8" s="16"/>
      <c r="D8" s="17"/>
      <c r="E8" s="18"/>
      <c r="F8" s="19"/>
      <c r="G8" s="32"/>
      <c r="H8" s="20"/>
      <c r="I8" s="20"/>
      <c r="J8" s="21"/>
    </row>
    <row r="9" spans="1:10" ht="17.25" thickBot="1" x14ac:dyDescent="0.3">
      <c r="A9" s="40"/>
      <c r="B9" s="41"/>
      <c r="C9" s="22"/>
      <c r="D9" s="23"/>
      <c r="E9" s="24"/>
      <c r="F9" s="24"/>
      <c r="G9" s="48"/>
      <c r="H9" s="25"/>
      <c r="I9" s="25"/>
      <c r="J9" s="26"/>
    </row>
    <row r="10" spans="1:10" ht="16.5" x14ac:dyDescent="0.25">
      <c r="A10" s="33" t="s">
        <v>11</v>
      </c>
      <c r="B10" s="34"/>
      <c r="C10" s="10">
        <v>164</v>
      </c>
      <c r="D10" s="27" t="s">
        <v>25</v>
      </c>
      <c r="E10" s="28">
        <v>250</v>
      </c>
      <c r="F10" s="56">
        <v>12.66</v>
      </c>
      <c r="G10" s="45">
        <f>659*25/1000</f>
        <v>16.475000000000001</v>
      </c>
      <c r="H10" s="43">
        <f>24.1*25/1000</f>
        <v>0.60250000000000004</v>
      </c>
      <c r="I10" s="43">
        <f>25.8*25/1000</f>
        <v>0.64500000000000002</v>
      </c>
      <c r="J10" s="47">
        <f>82.6*25/1000</f>
        <v>2.0649999999999999</v>
      </c>
    </row>
    <row r="11" spans="1:10" ht="16.5" x14ac:dyDescent="0.25">
      <c r="A11" s="35"/>
      <c r="B11" s="36"/>
      <c r="C11" s="11">
        <v>412</v>
      </c>
      <c r="D11" s="27" t="s">
        <v>22</v>
      </c>
      <c r="E11" s="38" t="s">
        <v>19</v>
      </c>
      <c r="F11" s="29">
        <v>18</v>
      </c>
      <c r="G11" s="44">
        <v>132</v>
      </c>
      <c r="H11" s="12">
        <v>10.5</v>
      </c>
      <c r="I11" s="12">
        <v>7.5</v>
      </c>
      <c r="J11" s="13">
        <v>6.5</v>
      </c>
    </row>
    <row r="12" spans="1:10" ht="16.5" x14ac:dyDescent="0.25">
      <c r="A12" s="35"/>
      <c r="B12" s="36"/>
      <c r="C12" s="11">
        <v>414</v>
      </c>
      <c r="D12" s="27" t="s">
        <v>23</v>
      </c>
      <c r="E12" s="28">
        <v>130</v>
      </c>
      <c r="F12" s="29">
        <v>9</v>
      </c>
      <c r="G12" s="44">
        <v>177.32</v>
      </c>
      <c r="H12" s="12">
        <v>3.19</v>
      </c>
      <c r="I12" s="12">
        <v>5.26</v>
      </c>
      <c r="J12" s="13">
        <v>29.3</v>
      </c>
    </row>
    <row r="13" spans="1:10" ht="16.5" x14ac:dyDescent="0.25">
      <c r="A13" s="35"/>
      <c r="B13" s="36"/>
      <c r="C13" s="11">
        <v>493</v>
      </c>
      <c r="D13" s="27" t="s">
        <v>17</v>
      </c>
      <c r="E13" s="55" t="s">
        <v>20</v>
      </c>
      <c r="F13" s="39">
        <v>3</v>
      </c>
      <c r="G13" s="45">
        <v>60</v>
      </c>
      <c r="H13" s="12">
        <v>0.1</v>
      </c>
      <c r="I13" s="12">
        <v>0</v>
      </c>
      <c r="J13" s="13">
        <v>15</v>
      </c>
    </row>
    <row r="14" spans="1:10" ht="16.5" x14ac:dyDescent="0.25">
      <c r="A14" s="35"/>
      <c r="B14" s="36"/>
      <c r="C14" s="11">
        <v>108</v>
      </c>
      <c r="D14" s="51" t="s">
        <v>16</v>
      </c>
      <c r="E14" s="57">
        <v>25</v>
      </c>
      <c r="F14" s="30">
        <v>3</v>
      </c>
      <c r="G14" s="46">
        <v>108</v>
      </c>
      <c r="H14" s="14">
        <v>8</v>
      </c>
      <c r="I14" s="14">
        <v>1</v>
      </c>
      <c r="J14" s="15">
        <v>49</v>
      </c>
    </row>
    <row r="15" spans="1:10" ht="16.5" x14ac:dyDescent="0.25">
      <c r="A15" s="35"/>
      <c r="B15" s="36"/>
      <c r="C15" s="16"/>
      <c r="D15" s="51" t="s">
        <v>26</v>
      </c>
      <c r="E15" s="58">
        <v>50</v>
      </c>
      <c r="F15" s="30">
        <v>9</v>
      </c>
      <c r="G15" s="46">
        <v>120</v>
      </c>
      <c r="H15" s="14">
        <v>2.9</v>
      </c>
      <c r="I15" s="14">
        <v>3</v>
      </c>
      <c r="J15" s="15">
        <v>20.399999999999999</v>
      </c>
    </row>
    <row r="16" spans="1:10" ht="17.25" thickBot="1" x14ac:dyDescent="0.3">
      <c r="A16" s="40"/>
      <c r="B16" s="41"/>
      <c r="C16" s="22"/>
      <c r="D16" s="23"/>
      <c r="E16" s="24"/>
      <c r="F16" s="31"/>
      <c r="G16" s="48"/>
      <c r="H16" s="25"/>
      <c r="I16" s="25"/>
      <c r="J16" s="26"/>
    </row>
    <row r="17" spans="1:10" ht="17.25" thickBot="1" x14ac:dyDescent="0.3">
      <c r="A17" s="40"/>
      <c r="B17" s="59"/>
      <c r="C17" s="60"/>
      <c r="D17" s="61"/>
      <c r="E17" s="62"/>
      <c r="F17" s="42">
        <f>SUM(F4:F16)</f>
        <v>84.66</v>
      </c>
      <c r="G17" s="62"/>
      <c r="H17" s="62"/>
      <c r="I17" s="62"/>
      <c r="J17" s="63"/>
    </row>
    <row r="18" spans="1:10" ht="15.75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2021-11-26T11:38:23Z</dcterms:modified>
</cp:coreProperties>
</file>