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79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4" i="1" l="1"/>
  <c r="H4" i="1"/>
  <c r="I4" i="1"/>
  <c r="J4" i="1"/>
  <c r="F17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<sst xmlns="http://schemas.openxmlformats.org/spreadsheetml/2006/main" count="29" uniqueCount="26">
  <si>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</si>
  <si>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</si>
  <si>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</si>
  <si>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</si>
  <si>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</si>
  <si>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</si>
  <si>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</si>
  <si>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</si>
  <si>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</si>
  <si>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</si>
  <si>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</si>
  <si>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</si>
  <si>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</si>
  <si>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</si>
  <si>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Отд/корп</t>
  </si>
  <si>
    <t>МБОУ СОШИ</t>
  </si>
  <si>
    <t>200/10</t>
  </si>
  <si>
    <t xml:space="preserve">Чай </t>
  </si>
  <si>
    <t>200/15</t>
  </si>
  <si>
    <t>Хлеб</t>
  </si>
  <si>
    <t>Рис отв.</t>
  </si>
  <si>
    <t>Каша мол.</t>
  </si>
  <si>
    <t>Булка Выборгская</t>
  </si>
  <si>
    <t>Суп карт. горох.</t>
  </si>
  <si>
    <t>Фрикадельки</t>
  </si>
  <si>
    <t>55/30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</si>
</sst>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vertical="center" wrapText="1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" fontId="3" fillId="2" borderId="27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2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5" fillId="2" borderId="30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30" xfId="0" applyNumberFormat="1" applyFont="1" applyFill="1" applyBorder="1" applyAlignment="1" applyProtection="1">
      <alignment horizontal="center" vertical="center"/>
      <protection locked="0"/>
    </xf>
    <xf numFmtId="1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30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19" sqref="A19:D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64" t="s">
        <v>15</v>
      </c>
      <c r="C1" s="65"/>
      <c r="D1" s="66"/>
      <c r="E1" s="2" t="s">
        <v>14</v>
      </c>
      <c r="F1" s="3"/>
      <c r="G1" s="2"/>
      <c r="H1" s="2"/>
      <c r="I1" s="2" t="s">
        <v>1</v>
      </c>
      <c r="J1" s="4">
        <v>44525</v>
      </c>
    </row>
    <row r="2" spans="1:10" ht="16.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8" t="s">
        <v>10</v>
      </c>
      <c r="B4" s="9"/>
      <c r="C4" s="28">
        <v>262</v>
      </c>
      <c r="D4" s="55" t="s">
        <v>21</v>
      </c>
      <c r="E4" s="40" t="s">
        <v>16</v>
      </c>
      <c r="F4" s="60">
        <v>20</v>
      </c>
      <c r="G4" s="61">
        <f>1077*210/1000</f>
        <v>226.17</v>
      </c>
      <c r="H4" s="62">
        <f>31*210/1000</f>
        <v>6.51</v>
      </c>
      <c r="I4" s="62">
        <f>37.3*210/1000</f>
        <v>7.8329999999999993</v>
      </c>
      <c r="J4" s="63">
        <f>154.3*210/1000</f>
        <v>32.403000000000006</v>
      </c>
    </row>
    <row r="5" spans="1:10" ht="18.75" x14ac:dyDescent="0.25">
      <c r="A5" s="10"/>
      <c r="B5" s="11"/>
      <c r="C5" s="29">
        <v>493</v>
      </c>
      <c r="D5" s="42" t="s">
        <v>17</v>
      </c>
      <c r="E5" s="35" t="s">
        <v>18</v>
      </c>
      <c r="F5" s="45">
        <v>3</v>
      </c>
      <c r="G5" s="51">
        <v>60</v>
      </c>
      <c r="H5" s="44">
        <v>0.1</v>
      </c>
      <c r="I5" s="44">
        <v>0</v>
      </c>
      <c r="J5" s="52">
        <v>15</v>
      </c>
    </row>
    <row r="6" spans="1:10" ht="18.75" x14ac:dyDescent="0.25">
      <c r="A6" s="10"/>
      <c r="B6" s="11"/>
      <c r="C6" s="29">
        <v>108</v>
      </c>
      <c r="D6" s="43" t="s">
        <v>19</v>
      </c>
      <c r="E6" s="36">
        <v>25</v>
      </c>
      <c r="F6" s="46">
        <v>3</v>
      </c>
      <c r="G6" s="53">
        <v>108</v>
      </c>
      <c r="H6" s="44">
        <v>8</v>
      </c>
      <c r="I6" s="44">
        <v>1</v>
      </c>
      <c r="J6" s="52">
        <v>49</v>
      </c>
    </row>
    <row r="7" spans="1:10" ht="18.75" x14ac:dyDescent="0.25">
      <c r="A7" s="10"/>
      <c r="B7" s="12"/>
      <c r="C7" s="29">
        <v>564</v>
      </c>
      <c r="D7" s="56" t="s">
        <v>22</v>
      </c>
      <c r="E7" s="41">
        <v>50</v>
      </c>
      <c r="F7" s="48">
        <v>6</v>
      </c>
      <c r="G7" s="53">
        <v>145</v>
      </c>
      <c r="H7" s="44">
        <v>4</v>
      </c>
      <c r="I7" s="44">
        <v>2.5</v>
      </c>
      <c r="J7" s="52">
        <v>26.4</v>
      </c>
    </row>
    <row r="8" spans="1:10" ht="16.5" x14ac:dyDescent="0.25">
      <c r="A8" s="10"/>
      <c r="B8" s="12"/>
      <c r="C8" s="30"/>
      <c r="D8" s="32"/>
      <c r="E8" s="13"/>
      <c r="F8" s="57"/>
      <c r="G8" s="59"/>
      <c r="H8" s="15"/>
      <c r="I8" s="15"/>
      <c r="J8" s="16"/>
    </row>
    <row r="9" spans="1:10" ht="17.25" thickBot="1" x14ac:dyDescent="0.3">
      <c r="A9" s="17"/>
      <c r="B9" s="18"/>
      <c r="C9" s="31"/>
      <c r="D9" s="33"/>
      <c r="E9" s="19"/>
      <c r="F9" s="47"/>
      <c r="G9" s="54"/>
      <c r="H9" s="20"/>
      <c r="I9" s="20"/>
      <c r="J9" s="21"/>
    </row>
    <row r="10" spans="1:10" ht="18.75" x14ac:dyDescent="0.25">
      <c r="A10" s="8" t="s">
        <v>11</v>
      </c>
      <c r="B10" s="9"/>
      <c r="C10" s="28">
        <v>144</v>
      </c>
      <c r="D10" s="38" t="s">
        <v>23</v>
      </c>
      <c r="E10" s="37">
        <v>250</v>
      </c>
      <c r="F10" s="60">
        <v>8</v>
      </c>
      <c r="G10" s="53">
        <v>109</v>
      </c>
      <c r="H10" s="44">
        <v>9</v>
      </c>
      <c r="I10" s="44">
        <v>17</v>
      </c>
      <c r="J10" s="52">
        <v>61</v>
      </c>
    </row>
    <row r="11" spans="1:10" ht="18.75" x14ac:dyDescent="0.25">
      <c r="A11" s="10"/>
      <c r="B11" s="11"/>
      <c r="C11" s="29">
        <v>410</v>
      </c>
      <c r="D11" s="38" t="s">
        <v>24</v>
      </c>
      <c r="E11" s="37" t="s">
        <v>25</v>
      </c>
      <c r="F11" s="48">
        <v>19.5</v>
      </c>
      <c r="G11" s="53">
        <v>109.26</v>
      </c>
      <c r="H11" s="44">
        <v>7.84</v>
      </c>
      <c r="I11" s="44">
        <v>6.82</v>
      </c>
      <c r="J11" s="52">
        <v>4.18</v>
      </c>
    </row>
    <row r="12" spans="1:10" ht="18.75" x14ac:dyDescent="0.25">
      <c r="A12" s="10"/>
      <c r="B12" s="11"/>
      <c r="C12" s="29">
        <v>414</v>
      </c>
      <c r="D12" s="38" t="s">
        <v>20</v>
      </c>
      <c r="E12" s="39">
        <v>130</v>
      </c>
      <c r="F12" s="49">
        <v>10</v>
      </c>
      <c r="G12" s="53">
        <v>186.75</v>
      </c>
      <c r="H12" s="44">
        <v>6.9</v>
      </c>
      <c r="I12" s="44">
        <v>12.75</v>
      </c>
      <c r="J12" s="52">
        <v>76.650000000000006</v>
      </c>
    </row>
    <row r="13" spans="1:10" ht="18.75" x14ac:dyDescent="0.25">
      <c r="A13" s="10"/>
      <c r="B13" s="11"/>
      <c r="C13" s="29">
        <v>493</v>
      </c>
      <c r="D13" s="42" t="s">
        <v>17</v>
      </c>
      <c r="E13" s="35" t="s">
        <v>18</v>
      </c>
      <c r="F13" s="45">
        <v>3</v>
      </c>
      <c r="G13" s="51">
        <v>60</v>
      </c>
      <c r="H13" s="44">
        <v>0.1</v>
      </c>
      <c r="I13" s="44">
        <v>0</v>
      </c>
      <c r="J13" s="52">
        <v>15</v>
      </c>
    </row>
    <row r="14" spans="1:10" ht="18.75" x14ac:dyDescent="0.25">
      <c r="A14" s="10"/>
      <c r="B14" s="11"/>
      <c r="C14" s="29">
        <v>108</v>
      </c>
      <c r="D14" s="43" t="s">
        <v>19</v>
      </c>
      <c r="E14" s="36">
        <v>25</v>
      </c>
      <c r="F14" s="46">
        <v>3</v>
      </c>
      <c r="G14" s="53">
        <v>108</v>
      </c>
      <c r="H14" s="44">
        <v>8</v>
      </c>
      <c r="I14" s="44">
        <v>1</v>
      </c>
      <c r="J14" s="52">
        <v>49</v>
      </c>
    </row>
    <row r="15" spans="1:10" ht="16.5" x14ac:dyDescent="0.25">
      <c r="A15" s="10"/>
      <c r="B15" s="11"/>
      <c r="C15" s="30"/>
      <c r="D15" s="34"/>
      <c r="E15" s="14"/>
      <c r="F15" s="58"/>
      <c r="G15" s="59"/>
      <c r="H15" s="15"/>
      <c r="I15" s="15"/>
      <c r="J15" s="16"/>
    </row>
    <row r="16" spans="1:10" ht="17.25" thickBot="1" x14ac:dyDescent="0.3">
      <c r="A16" s="17"/>
      <c r="B16" s="18"/>
      <c r="C16" s="31"/>
      <c r="D16" s="33"/>
      <c r="E16" s="19"/>
      <c r="F16" s="50"/>
      <c r="G16" s="54"/>
      <c r="H16" s="20"/>
      <c r="I16" s="20"/>
      <c r="J16" s="21"/>
    </row>
    <row r="17" spans="1:10" ht="17.25" thickBot="1" x14ac:dyDescent="0.3">
      <c r="A17" s="17"/>
      <c r="B17" s="23"/>
      <c r="C17" s="24"/>
      <c r="D17" s="25"/>
      <c r="E17" s="26"/>
      <c r="F17" s="22">
        <f>SUM(F4:F16)</f>
        <v>75.5</v>
      </c>
      <c r="G17" s="26"/>
      <c r="H17" s="26"/>
      <c r="I17" s="26"/>
      <c r="J17" s="27"/>
    </row>
    <row r="18" spans="1:10" ht="15.75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2021-09-16T18:02:49Z</cp:lastPrinted>
  <dcterms:created xsi:type="dcterms:W3CDTF">2015-06-05T18:19:34Z</dcterms:created>
  <dcterms:modified xsi:type="dcterms:W3CDTF">2021-11-20T15:04:28Z</dcterms:modified>
</cp:coreProperties>
</file>